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4. External Loans/"/>
    </mc:Choice>
  </mc:AlternateContent>
  <xr:revisionPtr revIDLastSave="3" documentId="8_{362A90A5-541C-4BD4-A6C1-0BDCFC90D2EA}" xr6:coauthVersionLast="45" xr6:coauthVersionMax="45" xr10:uidLastSave="{637DE4DE-C704-4CB4-A715-9618E87241D1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2" l="1"/>
  <c r="I18" i="2"/>
  <c r="I14" i="2"/>
  <c r="I15" i="2"/>
  <c r="I17" i="2"/>
  <c r="I20" i="2"/>
  <c r="I21" i="2"/>
  <c r="H21" i="2" l="1"/>
  <c r="G21" i="2"/>
  <c r="G16" i="2"/>
  <c r="C25" i="2"/>
  <c r="E25" i="2" s="1"/>
  <c r="D25" i="2"/>
  <c r="E27" i="2"/>
  <c r="G14" i="2"/>
  <c r="H14" i="2"/>
  <c r="E28" i="2"/>
  <c r="G15" i="2"/>
  <c r="H15" i="2"/>
  <c r="E29" i="2"/>
  <c r="H16" i="2"/>
  <c r="E30" i="2"/>
  <c r="G17" i="2"/>
  <c r="H17" i="2"/>
  <c r="E31" i="2"/>
  <c r="G18" i="2"/>
  <c r="H18" i="2"/>
  <c r="E32" i="2"/>
  <c r="E33" i="2"/>
  <c r="G20" i="2"/>
  <c r="H20" i="2"/>
  <c r="E34" i="2"/>
  <c r="H12" i="2" l="1"/>
  <c r="F12" i="2"/>
  <c r="E12" i="2"/>
  <c r="D12" i="2"/>
  <c r="I12" i="2" s="1"/>
  <c r="C12" i="2"/>
  <c r="E12" i="1" l="1"/>
  <c r="D12" i="1"/>
  <c r="C12" i="1"/>
  <c r="B12" i="1" l="1"/>
  <c r="F12" i="1" l="1"/>
  <c r="F18" i="1"/>
  <c r="F20" i="1"/>
  <c r="F17" i="1"/>
  <c r="F16" i="1"/>
  <c r="F15" i="1"/>
  <c r="F14" i="1"/>
  <c r="F21" i="1"/>
  <c r="G12" i="2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<sst xmlns="http://schemas.openxmlformats.org/spreadsheetml/2006/main" count="78" uniqueCount="29">
  <si>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</si>
  <si>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</si>
  <si>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</si>
  <si>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</si>
  <si>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</si>
  <si>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</si>
  <si>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</si>
  <si>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</si>
  <si>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</si>
  <si>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</si>
  <si>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</si>
  <si>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</si>
  <si>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</si>
  <si>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</si>
  <si>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</si>
  <si>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</si>
  <si>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</si>
  <si>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</si>
  <si>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</si>
  <si>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</si>
  <si>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</si>
  <si>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</si>
  <si>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</si>
  <si>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</si>
  <si>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</si>
  <si>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</si>
  <si>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</si>
  <si>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01/12/2021</t>
  </si>
  <si>
    <t>Balance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</si>
</sst>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44531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f>SUM(B13:B22)</f>
        <v>185864350.87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185864350.87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12125185.460000001</v>
      </c>
      <c r="C14" s="7">
        <v>0</v>
      </c>
      <c r="D14" s="7">
        <v>0</v>
      </c>
      <c r="E14" s="7">
        <v>0</v>
      </c>
      <c r="F14" s="5">
        <f t="shared" ref="F14:F16" si="1">B14+C14-D14</f>
        <v>12125185.460000001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19670979.750000004</v>
      </c>
      <c r="C15" s="7">
        <v>0</v>
      </c>
      <c r="D15" s="7">
        <v>0</v>
      </c>
      <c r="E15" s="7">
        <v>0</v>
      </c>
      <c r="F15" s="5">
        <f t="shared" si="1"/>
        <v>19670979.750000004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34435333.009999998</v>
      </c>
      <c r="C16" s="7">
        <v>0</v>
      </c>
      <c r="D16" s="7">
        <v>0</v>
      </c>
      <c r="E16" s="7">
        <v>0</v>
      </c>
      <c r="F16" s="5">
        <f t="shared" si="1"/>
        <v>34435333.009999998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34979920.489999995</v>
      </c>
      <c r="C17" s="7">
        <v>0</v>
      </c>
      <c r="D17" s="7">
        <v>0</v>
      </c>
      <c r="E17" s="7">
        <v>0</v>
      </c>
      <c r="F17" s="5">
        <f>B17+C17-D17</f>
        <v>34979920.489999995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37465495.289999984</v>
      </c>
      <c r="C18" s="7">
        <v>0</v>
      </c>
      <c r="D18" s="7">
        <v>0</v>
      </c>
      <c r="E18" s="7">
        <v>0</v>
      </c>
      <c r="F18" s="5">
        <f>B18+C18-D18</f>
        <v>37465495.289999984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34625484.510000005</v>
      </c>
      <c r="C20" s="7">
        <v>0</v>
      </c>
      <c r="D20" s="7">
        <v>0</v>
      </c>
      <c r="E20" s="7">
        <v>0</v>
      </c>
      <c r="F20" s="5">
        <f>B20+C20-D20</f>
        <v>34625484.510000005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12561952.360000001</v>
      </c>
      <c r="C21" s="7">
        <v>0</v>
      </c>
      <c r="D21" s="7">
        <v>0</v>
      </c>
      <c r="E21" s="7">
        <v>0</v>
      </c>
      <c r="F21" s="5">
        <f>B21+C21-D21</f>
        <v>12561952.360000001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185864350.86999997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12125185.460000001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19670979.750000004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34435333.009999998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34979920.489999995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37465495.289999984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34625484.510000005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0</v>
      </c>
      <c r="H21" s="7">
        <f>I34</f>
        <v>0</v>
      </c>
      <c r="I21" s="5">
        <f t="shared" si="3"/>
        <v>12561952.360000001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>
        <f t="shared" si="4"/>
        <v>0</v>
      </c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2022-01-03T12:39:36Z</dcterms:modified>
</cp:coreProperties>
</file>